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" sheetId="10" r:id="rId1"/>
  </sheets>
  <definedNames>
    <definedName name="zkz">#REF!</definedName>
    <definedName name="_xlnm.Print_Titles" localSheetId="0">综合成绩!$1:$2</definedName>
    <definedName name="_xlnm._FilterDatabase" localSheetId="0" hidden="1">综合成绩!$A$2:$J$45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<sst xmlns="http://schemas.openxmlformats.org/spreadsheetml/2006/main" count="131" uniqueCount="128">
  <si>
    <t>江苏常州经济开发区2024年公开招聘村工作人员综合成绩</t>
  </si>
  <si>
    <t>序号</t>
  </si>
  <si>
    <t>单位</t>
  </si>
  <si>
    <t>岗位
代码</t>
  </si>
  <si>
    <t>岗位名称</t>
  </si>
  <si>
    <t>考生姓名</t>
  </si>
  <si>
    <t>准考证号</t>
  </si>
  <si>
    <t>笔试成绩</t>
  </si>
  <si>
    <t>面试成绩</t>
  </si>
  <si>
    <t>综合成绩</t>
  </si>
  <si>
    <t>名次</t>
  </si>
  <si>
    <t>横林镇人民政府</t>
  </si>
  <si>
    <t>01</t>
  </si>
  <si>
    <t>横林镇村工作人员01</t>
  </si>
  <si>
    <t>王海龙</t>
  </si>
  <si>
    <t>2024051557</t>
  </si>
  <si>
    <t>陈旭飞</t>
  </si>
  <si>
    <t>20240515312</t>
  </si>
  <si>
    <t>赵云鹏</t>
  </si>
  <si>
    <t>20240515428</t>
  </si>
  <si>
    <t>02</t>
  </si>
  <si>
    <t>横林镇村工作人员02</t>
  </si>
  <si>
    <t>舒金丽</t>
  </si>
  <si>
    <t>2024051559</t>
  </si>
  <si>
    <t>黄颖慧</t>
  </si>
  <si>
    <t>20240515517</t>
  </si>
  <si>
    <t>彭晓芬</t>
  </si>
  <si>
    <t>20240515322</t>
  </si>
  <si>
    <t>张晓婷</t>
  </si>
  <si>
    <t>2024051664</t>
  </si>
  <si>
    <t>04</t>
  </si>
  <si>
    <t>横林镇村工作人员04</t>
  </si>
  <si>
    <t>朱雪晨</t>
  </si>
  <si>
    <t>2024051533</t>
  </si>
  <si>
    <t>王雨格</t>
  </si>
  <si>
    <t>2024051671</t>
  </si>
  <si>
    <t>钱甄</t>
  </si>
  <si>
    <t>20240516626</t>
  </si>
  <si>
    <t>/</t>
  </si>
  <si>
    <t>缺考</t>
  </si>
  <si>
    <t>05</t>
  </si>
  <si>
    <t>横林镇村工作人员05</t>
  </si>
  <si>
    <t>张晨迪</t>
  </si>
  <si>
    <t>20240515519</t>
  </si>
  <si>
    <t>汤健雄</t>
  </si>
  <si>
    <t>2024051528</t>
  </si>
  <si>
    <t>遥观镇人民政府</t>
  </si>
  <si>
    <t>06</t>
  </si>
  <si>
    <t>遥观镇村工作人员06</t>
  </si>
  <si>
    <t>苏宏宇</t>
  </si>
  <si>
    <t>2024051666</t>
  </si>
  <si>
    <t>陈子杰</t>
  </si>
  <si>
    <t>20240515520</t>
  </si>
  <si>
    <t>丁鹏宇</t>
  </si>
  <si>
    <t>20240515325</t>
  </si>
  <si>
    <t>沈浩辰</t>
  </si>
  <si>
    <t>2024051535</t>
  </si>
  <si>
    <t>07</t>
  </si>
  <si>
    <t>遥观镇村工作人员07</t>
  </si>
  <si>
    <t>阮文宇</t>
  </si>
  <si>
    <t>20240515513</t>
  </si>
  <si>
    <t>黄慧</t>
  </si>
  <si>
    <t>2024051541</t>
  </si>
  <si>
    <t>刘怡岑</t>
  </si>
  <si>
    <t>20240515524</t>
  </si>
  <si>
    <t>王敏芝</t>
  </si>
  <si>
    <t>20240516629</t>
  </si>
  <si>
    <t>曹小爽</t>
  </si>
  <si>
    <t>2024051547</t>
  </si>
  <si>
    <t>陈洁</t>
  </si>
  <si>
    <t>2024051512</t>
  </si>
  <si>
    <t>08</t>
  </si>
  <si>
    <t>遥观镇村工作人员08</t>
  </si>
  <si>
    <t>邹璐</t>
  </si>
  <si>
    <t>20240515518</t>
  </si>
  <si>
    <t>戚潇熠</t>
  </si>
  <si>
    <t>20240516717</t>
  </si>
  <si>
    <t>09</t>
  </si>
  <si>
    <t>遥观镇村工作人员09</t>
  </si>
  <si>
    <t>汤肖迪</t>
  </si>
  <si>
    <t>20240515410</t>
  </si>
  <si>
    <t>任佳佳</t>
  </si>
  <si>
    <t>20240516711</t>
  </si>
  <si>
    <t>刘锞</t>
  </si>
  <si>
    <t>20240515512</t>
  </si>
  <si>
    <t>横山桥镇人民政府</t>
  </si>
  <si>
    <t>11</t>
  </si>
  <si>
    <t>横山桥镇村工作人员11</t>
  </si>
  <si>
    <t>梁成超</t>
  </si>
  <si>
    <t>2024051536</t>
  </si>
  <si>
    <t>刘中信</t>
  </si>
  <si>
    <t>20240515311</t>
  </si>
  <si>
    <t>周浩</t>
  </si>
  <si>
    <t>20240516615</t>
  </si>
  <si>
    <t>殷炜杰</t>
  </si>
  <si>
    <t>20240515528</t>
  </si>
  <si>
    <t>12</t>
  </si>
  <si>
    <t>横山桥镇村工作人员12</t>
  </si>
  <si>
    <t>周鑫</t>
  </si>
  <si>
    <t>2024051525</t>
  </si>
  <si>
    <t>刘靓赟</t>
  </si>
  <si>
    <t>2024051517</t>
  </si>
  <si>
    <t>许筱</t>
  </si>
  <si>
    <t>20240515320</t>
  </si>
  <si>
    <t>13</t>
  </si>
  <si>
    <t>横山桥镇村工作人员13</t>
  </si>
  <si>
    <t>周煜辰</t>
  </si>
  <si>
    <t>20240516623</t>
  </si>
  <si>
    <t>倪立斌</t>
  </si>
  <si>
    <t>20240515411</t>
  </si>
  <si>
    <t>范泽友</t>
  </si>
  <si>
    <t>20240515323</t>
  </si>
  <si>
    <t>14</t>
  </si>
  <si>
    <t>横山桥镇村工作人员14</t>
  </si>
  <si>
    <t>韩菲尔</t>
  </si>
  <si>
    <t>20240515111</t>
  </si>
  <si>
    <t>朱惠娅</t>
  </si>
  <si>
    <t>20240515226</t>
  </si>
  <si>
    <t>蒋烨</t>
  </si>
  <si>
    <t>20240515423</t>
  </si>
  <si>
    <t>15</t>
  </si>
  <si>
    <t>横山桥镇村工作人员15</t>
  </si>
  <si>
    <t>朱煜涛</t>
  </si>
  <si>
    <t>2024051534</t>
  </si>
  <si>
    <t>刘勇博</t>
  </si>
  <si>
    <t>20240516614</t>
  </si>
  <si>
    <t>金涛</t>
  </si>
  <si>
    <t>2024051538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</si>
</sst>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topLeftCell="A27" workbookViewId="0">
      <selection activeCell="J35" sqref="J35"/>
    </sheetView>
  </sheetViews>
  <sheetFormatPr defaultColWidth="9" defaultRowHeight="13.5"/>
  <cols>
    <col min="1" max="1" width="10" style="1" customWidth="1"/>
    <col min="2" max="2" width="21.25" style="1" customWidth="1"/>
    <col min="3" max="3" width="13.5" style="1" customWidth="1"/>
    <col min="4" max="4" width="21.375" style="1" customWidth="1"/>
    <col min="5" max="5" width="13.5" style="2" customWidth="1"/>
    <col min="6" max="10" width="13.5" style="1" customWidth="1"/>
    <col min="11" max="16384" width="9" style="1"/>
  </cols>
  <sheetData>
    <row r="1" ht="42" customHeight="1" spans="1:10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6" customHeight="1" spans="1:10">
      <c r="A3" s="6">
        <v>1</v>
      </c>
      <c r="B3" s="7" t="s">
        <v>11</v>
      </c>
      <c r="C3" s="8" t="s">
        <v>12</v>
      </c>
      <c r="D3" s="7" t="s">
        <v>13</v>
      </c>
      <c r="E3" s="6" t="s">
        <v>14</v>
      </c>
      <c r="F3" s="9" t="s">
        <v>15</v>
      </c>
      <c r="G3" s="6">
        <v>77</v>
      </c>
      <c r="H3" s="6">
        <v>74.4</v>
      </c>
      <c r="I3" s="6">
        <f>G3*0.4+H3*0.6</f>
        <v>75.44</v>
      </c>
      <c r="J3" s="6">
        <v>1</v>
      </c>
    </row>
    <row r="4" ht="26" customHeight="1" spans="1:10">
      <c r="A4" s="6">
        <v>2</v>
      </c>
      <c r="B4" s="10"/>
      <c r="C4" s="11"/>
      <c r="D4" s="10"/>
      <c r="E4" s="6" t="s">
        <v>16</v>
      </c>
      <c r="F4" s="9" t="s">
        <v>17</v>
      </c>
      <c r="G4" s="6">
        <v>74</v>
      </c>
      <c r="H4" s="6">
        <v>76</v>
      </c>
      <c r="I4" s="6">
        <f t="shared" ref="I4:I45" si="0">G4*0.4+H4*0.6</f>
        <v>75.2</v>
      </c>
      <c r="J4" s="6">
        <v>2</v>
      </c>
    </row>
    <row r="5" ht="26" customHeight="1" spans="1:10">
      <c r="A5" s="6">
        <v>3</v>
      </c>
      <c r="B5" s="10"/>
      <c r="C5" s="12"/>
      <c r="D5" s="13"/>
      <c r="E5" s="6" t="s">
        <v>18</v>
      </c>
      <c r="F5" s="9" t="s">
        <v>19</v>
      </c>
      <c r="G5" s="6">
        <v>72</v>
      </c>
      <c r="H5" s="6">
        <v>75.4</v>
      </c>
      <c r="I5" s="6">
        <f t="shared" si="0"/>
        <v>74.04</v>
      </c>
      <c r="J5" s="6">
        <v>3</v>
      </c>
    </row>
    <row r="6" ht="26" customHeight="1" spans="1:10">
      <c r="A6" s="6">
        <v>4</v>
      </c>
      <c r="B6" s="10"/>
      <c r="C6" s="8" t="s">
        <v>20</v>
      </c>
      <c r="D6" s="7" t="s">
        <v>21</v>
      </c>
      <c r="E6" s="6" t="s">
        <v>22</v>
      </c>
      <c r="F6" s="9" t="s">
        <v>23</v>
      </c>
      <c r="G6" s="6">
        <v>76</v>
      </c>
      <c r="H6" s="6">
        <v>78.8</v>
      </c>
      <c r="I6" s="6">
        <f t="shared" si="0"/>
        <v>77.68</v>
      </c>
      <c r="J6" s="6">
        <v>1</v>
      </c>
    </row>
    <row r="7" ht="26" customHeight="1" spans="1:10">
      <c r="A7" s="6">
        <v>5</v>
      </c>
      <c r="B7" s="10"/>
      <c r="C7" s="11"/>
      <c r="D7" s="10"/>
      <c r="E7" s="6" t="s">
        <v>24</v>
      </c>
      <c r="F7" s="9" t="s">
        <v>25</v>
      </c>
      <c r="G7" s="6">
        <v>76</v>
      </c>
      <c r="H7" s="6">
        <v>75.2</v>
      </c>
      <c r="I7" s="6">
        <f t="shared" si="0"/>
        <v>75.52</v>
      </c>
      <c r="J7" s="6">
        <v>2</v>
      </c>
    </row>
    <row r="8" ht="26" customHeight="1" spans="1:10">
      <c r="A8" s="6">
        <v>6</v>
      </c>
      <c r="B8" s="10"/>
      <c r="C8" s="11"/>
      <c r="D8" s="10"/>
      <c r="E8" s="6" t="s">
        <v>26</v>
      </c>
      <c r="F8" s="9" t="s">
        <v>27</v>
      </c>
      <c r="G8" s="6">
        <v>75</v>
      </c>
      <c r="H8" s="6">
        <v>73.2</v>
      </c>
      <c r="I8" s="6">
        <f t="shared" si="0"/>
        <v>73.92</v>
      </c>
      <c r="J8" s="6">
        <v>3</v>
      </c>
    </row>
    <row r="9" ht="26" customHeight="1" spans="1:10">
      <c r="A9" s="6">
        <v>7</v>
      </c>
      <c r="B9" s="10"/>
      <c r="C9" s="11"/>
      <c r="D9" s="10"/>
      <c r="E9" s="6" t="s">
        <v>28</v>
      </c>
      <c r="F9" s="9" t="s">
        <v>29</v>
      </c>
      <c r="G9" s="6">
        <v>75</v>
      </c>
      <c r="H9" s="6">
        <v>68.2</v>
      </c>
      <c r="I9" s="6">
        <f t="shared" si="0"/>
        <v>70.92</v>
      </c>
      <c r="J9" s="6">
        <v>4</v>
      </c>
    </row>
    <row r="10" ht="26" customHeight="1" spans="1:10">
      <c r="A10" s="6">
        <v>8</v>
      </c>
      <c r="B10" s="10"/>
      <c r="C10" s="8" t="s">
        <v>30</v>
      </c>
      <c r="D10" s="14" t="s">
        <v>31</v>
      </c>
      <c r="E10" s="6" t="s">
        <v>32</v>
      </c>
      <c r="F10" s="9" t="s">
        <v>33</v>
      </c>
      <c r="G10" s="6">
        <v>76</v>
      </c>
      <c r="H10" s="6">
        <v>77.6</v>
      </c>
      <c r="I10" s="6">
        <f t="shared" si="0"/>
        <v>76.96</v>
      </c>
      <c r="J10" s="6">
        <v>1</v>
      </c>
    </row>
    <row r="11" ht="26" customHeight="1" spans="1:10">
      <c r="A11" s="6">
        <v>9</v>
      </c>
      <c r="B11" s="10"/>
      <c r="C11" s="11"/>
      <c r="D11" s="10"/>
      <c r="E11" s="6" t="s">
        <v>34</v>
      </c>
      <c r="F11" s="6" t="s">
        <v>35</v>
      </c>
      <c r="G11" s="6">
        <v>71</v>
      </c>
      <c r="H11" s="6">
        <v>77.2</v>
      </c>
      <c r="I11" s="6">
        <f t="shared" si="0"/>
        <v>74.72</v>
      </c>
      <c r="J11" s="6">
        <v>2</v>
      </c>
    </row>
    <row r="12" ht="26" customHeight="1" spans="1:10">
      <c r="A12" s="6">
        <v>10</v>
      </c>
      <c r="B12" s="10"/>
      <c r="C12" s="12"/>
      <c r="D12" s="13"/>
      <c r="E12" s="6" t="s">
        <v>36</v>
      </c>
      <c r="F12" s="6" t="s">
        <v>37</v>
      </c>
      <c r="G12" s="6">
        <v>73</v>
      </c>
      <c r="H12" s="6" t="s">
        <v>38</v>
      </c>
      <c r="I12" s="6" t="s">
        <v>38</v>
      </c>
      <c r="J12" s="6" t="s">
        <v>39</v>
      </c>
    </row>
    <row r="13" ht="26" customHeight="1" spans="1:10">
      <c r="A13" s="6">
        <v>11</v>
      </c>
      <c r="B13" s="10"/>
      <c r="C13" s="8" t="s">
        <v>40</v>
      </c>
      <c r="D13" s="15" t="s">
        <v>41</v>
      </c>
      <c r="E13" s="6" t="s">
        <v>42</v>
      </c>
      <c r="F13" s="6" t="s">
        <v>43</v>
      </c>
      <c r="G13" s="6">
        <v>61</v>
      </c>
      <c r="H13" s="6">
        <v>71.4</v>
      </c>
      <c r="I13" s="6">
        <f>G13*0.4+H13*0.6</f>
        <v>67.24</v>
      </c>
      <c r="J13" s="6">
        <v>1</v>
      </c>
    </row>
    <row r="14" ht="26" customHeight="1" spans="1:10">
      <c r="A14" s="6">
        <v>12</v>
      </c>
      <c r="B14" s="10"/>
      <c r="C14" s="11"/>
      <c r="D14" s="16"/>
      <c r="E14" s="6" t="s">
        <v>44</v>
      </c>
      <c r="F14" s="6" t="s">
        <v>45</v>
      </c>
      <c r="G14" s="6">
        <v>62</v>
      </c>
      <c r="H14" s="6">
        <v>0</v>
      </c>
      <c r="I14" s="6" t="s">
        <v>38</v>
      </c>
      <c r="J14" s="6" t="s">
        <v>38</v>
      </c>
    </row>
    <row r="15" ht="26" customHeight="1" spans="1:10">
      <c r="A15" s="6">
        <v>13</v>
      </c>
      <c r="B15" s="17" t="s">
        <v>46</v>
      </c>
      <c r="C15" s="18" t="s">
        <v>47</v>
      </c>
      <c r="D15" s="17" t="s">
        <v>48</v>
      </c>
      <c r="E15" s="6" t="s">
        <v>49</v>
      </c>
      <c r="F15" s="6" t="s">
        <v>50</v>
      </c>
      <c r="G15" s="6">
        <v>82</v>
      </c>
      <c r="H15" s="6">
        <v>76.6</v>
      </c>
      <c r="I15" s="6">
        <f t="shared" si="0"/>
        <v>78.76</v>
      </c>
      <c r="J15" s="6">
        <v>1</v>
      </c>
    </row>
    <row r="16" ht="26" customHeight="1" spans="1:10">
      <c r="A16" s="6">
        <v>14</v>
      </c>
      <c r="B16" s="16"/>
      <c r="C16" s="19"/>
      <c r="D16" s="16"/>
      <c r="E16" s="6" t="s">
        <v>51</v>
      </c>
      <c r="F16" s="6" t="s">
        <v>52</v>
      </c>
      <c r="G16" s="6">
        <v>78</v>
      </c>
      <c r="H16" s="6">
        <v>77.2</v>
      </c>
      <c r="I16" s="6">
        <f t="shared" si="0"/>
        <v>77.52</v>
      </c>
      <c r="J16" s="6">
        <v>2</v>
      </c>
    </row>
    <row r="17" ht="26" customHeight="1" spans="1:10">
      <c r="A17" s="6">
        <v>15</v>
      </c>
      <c r="B17" s="16"/>
      <c r="C17" s="19"/>
      <c r="D17" s="16"/>
      <c r="E17" s="6" t="s">
        <v>53</v>
      </c>
      <c r="F17" s="6" t="s">
        <v>54</v>
      </c>
      <c r="G17" s="6">
        <v>78</v>
      </c>
      <c r="H17" s="6">
        <v>76</v>
      </c>
      <c r="I17" s="6">
        <f t="shared" si="0"/>
        <v>76.8</v>
      </c>
      <c r="J17" s="6">
        <v>3</v>
      </c>
    </row>
    <row r="18" ht="26" customHeight="1" spans="1:10">
      <c r="A18" s="6">
        <v>16</v>
      </c>
      <c r="B18" s="16"/>
      <c r="C18" s="20"/>
      <c r="D18" s="21"/>
      <c r="E18" s="6" t="s">
        <v>55</v>
      </c>
      <c r="F18" s="6" t="s">
        <v>56</v>
      </c>
      <c r="G18" s="6">
        <v>80</v>
      </c>
      <c r="H18" s="6">
        <v>71.8</v>
      </c>
      <c r="I18" s="6">
        <f t="shared" si="0"/>
        <v>75.08</v>
      </c>
      <c r="J18" s="6">
        <v>4</v>
      </c>
    </row>
    <row r="19" ht="26" customHeight="1" spans="1:10">
      <c r="A19" s="6">
        <v>17</v>
      </c>
      <c r="B19" s="16"/>
      <c r="C19" s="18" t="s">
        <v>57</v>
      </c>
      <c r="D19" s="17" t="s">
        <v>58</v>
      </c>
      <c r="E19" s="6" t="s">
        <v>59</v>
      </c>
      <c r="F19" s="6" t="s">
        <v>60</v>
      </c>
      <c r="G19" s="6">
        <v>82</v>
      </c>
      <c r="H19" s="6">
        <v>80.6</v>
      </c>
      <c r="I19" s="6">
        <f t="shared" si="0"/>
        <v>81.16</v>
      </c>
      <c r="J19" s="6">
        <v>1</v>
      </c>
    </row>
    <row r="20" ht="26" customHeight="1" spans="1:10">
      <c r="A20" s="6">
        <v>18</v>
      </c>
      <c r="B20" s="16"/>
      <c r="C20" s="19"/>
      <c r="D20" s="16"/>
      <c r="E20" s="6" t="s">
        <v>61</v>
      </c>
      <c r="F20" s="6" t="s">
        <v>62</v>
      </c>
      <c r="G20" s="6">
        <v>77</v>
      </c>
      <c r="H20" s="6">
        <v>76.8</v>
      </c>
      <c r="I20" s="6">
        <f t="shared" si="0"/>
        <v>76.88</v>
      </c>
      <c r="J20" s="6">
        <v>2</v>
      </c>
    </row>
    <row r="21" ht="26" customHeight="1" spans="1:10">
      <c r="A21" s="6">
        <v>19</v>
      </c>
      <c r="B21" s="16"/>
      <c r="C21" s="19"/>
      <c r="D21" s="16"/>
      <c r="E21" s="6" t="s">
        <v>63</v>
      </c>
      <c r="F21" s="6" t="s">
        <v>64</v>
      </c>
      <c r="G21" s="6">
        <v>77</v>
      </c>
      <c r="H21" s="6">
        <v>75.6</v>
      </c>
      <c r="I21" s="6">
        <f t="shared" si="0"/>
        <v>76.16</v>
      </c>
      <c r="J21" s="6">
        <v>3</v>
      </c>
    </row>
    <row r="22" ht="26" customHeight="1" spans="1:10">
      <c r="A22" s="6">
        <v>20</v>
      </c>
      <c r="B22" s="16"/>
      <c r="C22" s="19"/>
      <c r="D22" s="16"/>
      <c r="E22" s="6" t="s">
        <v>65</v>
      </c>
      <c r="F22" s="6" t="s">
        <v>66</v>
      </c>
      <c r="G22" s="6">
        <v>77</v>
      </c>
      <c r="H22" s="6">
        <v>74.6</v>
      </c>
      <c r="I22" s="6">
        <f t="shared" si="0"/>
        <v>75.56</v>
      </c>
      <c r="J22" s="6">
        <v>4</v>
      </c>
    </row>
    <row r="23" ht="26" customHeight="1" spans="1:10">
      <c r="A23" s="6">
        <v>21</v>
      </c>
      <c r="B23" s="16"/>
      <c r="C23" s="19"/>
      <c r="D23" s="16"/>
      <c r="E23" s="6" t="s">
        <v>67</v>
      </c>
      <c r="F23" s="6" t="s">
        <v>68</v>
      </c>
      <c r="G23" s="6">
        <v>84</v>
      </c>
      <c r="H23" s="6">
        <v>69.2</v>
      </c>
      <c r="I23" s="6">
        <f t="shared" si="0"/>
        <v>75.12</v>
      </c>
      <c r="J23" s="6">
        <v>5</v>
      </c>
    </row>
    <row r="24" ht="26" customHeight="1" spans="1:10">
      <c r="A24" s="6">
        <v>22</v>
      </c>
      <c r="B24" s="16"/>
      <c r="C24" s="20"/>
      <c r="D24" s="21"/>
      <c r="E24" s="6" t="s">
        <v>69</v>
      </c>
      <c r="F24" s="6" t="s">
        <v>70</v>
      </c>
      <c r="G24" s="6">
        <v>77</v>
      </c>
      <c r="H24" s="6">
        <v>72.8</v>
      </c>
      <c r="I24" s="6">
        <f t="shared" si="0"/>
        <v>74.48</v>
      </c>
      <c r="J24" s="6">
        <v>6</v>
      </c>
    </row>
    <row r="25" ht="26" customHeight="1" spans="1:10">
      <c r="A25" s="6">
        <v>23</v>
      </c>
      <c r="B25" s="16"/>
      <c r="C25" s="18" t="s">
        <v>71</v>
      </c>
      <c r="D25" s="15" t="s">
        <v>72</v>
      </c>
      <c r="E25" s="6" t="s">
        <v>73</v>
      </c>
      <c r="F25" s="6" t="s">
        <v>74</v>
      </c>
      <c r="G25" s="6">
        <v>76</v>
      </c>
      <c r="H25" s="6">
        <v>78</v>
      </c>
      <c r="I25" s="6">
        <f t="shared" si="0"/>
        <v>77.2</v>
      </c>
      <c r="J25" s="6">
        <v>1</v>
      </c>
    </row>
    <row r="26" ht="26" customHeight="1" spans="1:10">
      <c r="A26" s="6">
        <v>24</v>
      </c>
      <c r="B26" s="16"/>
      <c r="C26" s="19"/>
      <c r="D26" s="22"/>
      <c r="E26" s="6" t="s">
        <v>75</v>
      </c>
      <c r="F26" s="6" t="s">
        <v>76</v>
      </c>
      <c r="G26" s="6">
        <v>71</v>
      </c>
      <c r="H26" s="6">
        <v>72.8</v>
      </c>
      <c r="I26" s="6">
        <f t="shared" si="0"/>
        <v>72.08</v>
      </c>
      <c r="J26" s="6">
        <v>2</v>
      </c>
    </row>
    <row r="27" ht="26" customHeight="1" spans="1:10">
      <c r="A27" s="6">
        <v>25</v>
      </c>
      <c r="B27" s="16"/>
      <c r="C27" s="18" t="s">
        <v>77</v>
      </c>
      <c r="D27" s="15" t="s">
        <v>78</v>
      </c>
      <c r="E27" s="6" t="s">
        <v>79</v>
      </c>
      <c r="F27" s="6" t="s">
        <v>80</v>
      </c>
      <c r="G27" s="6">
        <v>80</v>
      </c>
      <c r="H27" s="6">
        <v>81.8</v>
      </c>
      <c r="I27" s="6">
        <f t="shared" si="0"/>
        <v>81.08</v>
      </c>
      <c r="J27" s="6">
        <v>1</v>
      </c>
    </row>
    <row r="28" ht="26" customHeight="1" spans="1:10">
      <c r="A28" s="6">
        <v>26</v>
      </c>
      <c r="B28" s="16"/>
      <c r="C28" s="19"/>
      <c r="D28" s="16"/>
      <c r="E28" s="6" t="s">
        <v>81</v>
      </c>
      <c r="F28" s="6" t="s">
        <v>82</v>
      </c>
      <c r="G28" s="6">
        <v>77</v>
      </c>
      <c r="H28" s="6">
        <v>81.8</v>
      </c>
      <c r="I28" s="6">
        <f t="shared" si="0"/>
        <v>79.88</v>
      </c>
      <c r="J28" s="6">
        <v>2</v>
      </c>
    </row>
    <row r="29" ht="26" customHeight="1" spans="1:10">
      <c r="A29" s="6">
        <v>27</v>
      </c>
      <c r="B29" s="21"/>
      <c r="C29" s="20"/>
      <c r="D29" s="21"/>
      <c r="E29" s="6" t="s">
        <v>83</v>
      </c>
      <c r="F29" s="6" t="s">
        <v>84</v>
      </c>
      <c r="G29" s="6">
        <v>81</v>
      </c>
      <c r="H29" s="6">
        <v>77</v>
      </c>
      <c r="I29" s="6">
        <f t="shared" si="0"/>
        <v>78.6</v>
      </c>
      <c r="J29" s="6">
        <v>3</v>
      </c>
    </row>
    <row r="30" ht="26" customHeight="1" spans="1:10">
      <c r="A30" s="6">
        <v>28</v>
      </c>
      <c r="B30" s="17" t="s">
        <v>85</v>
      </c>
      <c r="C30" s="18" t="s">
        <v>86</v>
      </c>
      <c r="D30" s="17" t="s">
        <v>87</v>
      </c>
      <c r="E30" s="6" t="s">
        <v>88</v>
      </c>
      <c r="F30" s="6" t="s">
        <v>89</v>
      </c>
      <c r="G30" s="6">
        <v>82</v>
      </c>
      <c r="H30" s="6">
        <v>79.6</v>
      </c>
      <c r="I30" s="6">
        <f t="shared" si="0"/>
        <v>80.56</v>
      </c>
      <c r="J30" s="6">
        <v>1</v>
      </c>
    </row>
    <row r="31" ht="26" customHeight="1" spans="1:10">
      <c r="A31" s="6">
        <v>29</v>
      </c>
      <c r="B31" s="16"/>
      <c r="C31" s="19"/>
      <c r="D31" s="16"/>
      <c r="E31" s="6" t="s">
        <v>90</v>
      </c>
      <c r="F31" s="6" t="s">
        <v>91</v>
      </c>
      <c r="G31" s="6">
        <v>80</v>
      </c>
      <c r="H31" s="6">
        <v>75</v>
      </c>
      <c r="I31" s="6">
        <f t="shared" si="0"/>
        <v>77</v>
      </c>
      <c r="J31" s="6">
        <v>2</v>
      </c>
    </row>
    <row r="32" ht="26" customHeight="1" spans="1:10">
      <c r="A32" s="6">
        <v>30</v>
      </c>
      <c r="B32" s="16"/>
      <c r="C32" s="19"/>
      <c r="D32" s="16"/>
      <c r="E32" s="6" t="s">
        <v>92</v>
      </c>
      <c r="F32" s="6" t="s">
        <v>93</v>
      </c>
      <c r="G32" s="6">
        <v>79</v>
      </c>
      <c r="H32" s="6">
        <v>74.4</v>
      </c>
      <c r="I32" s="6">
        <f t="shared" si="0"/>
        <v>76.24</v>
      </c>
      <c r="J32" s="6">
        <v>3</v>
      </c>
    </row>
    <row r="33" ht="26" customHeight="1" spans="1:10">
      <c r="A33" s="6">
        <v>31</v>
      </c>
      <c r="B33" s="16"/>
      <c r="C33" s="20"/>
      <c r="D33" s="21"/>
      <c r="E33" s="6" t="s">
        <v>94</v>
      </c>
      <c r="F33" s="6" t="s">
        <v>95</v>
      </c>
      <c r="G33" s="6">
        <v>79</v>
      </c>
      <c r="H33" s="6">
        <v>74.2</v>
      </c>
      <c r="I33" s="6">
        <f t="shared" si="0"/>
        <v>76.12</v>
      </c>
      <c r="J33" s="6">
        <v>4</v>
      </c>
    </row>
    <row r="34" ht="26" customHeight="1" spans="1:10">
      <c r="A34" s="6">
        <v>32</v>
      </c>
      <c r="B34" s="16"/>
      <c r="C34" s="18" t="s">
        <v>96</v>
      </c>
      <c r="D34" s="17" t="s">
        <v>97</v>
      </c>
      <c r="E34" s="6" t="s">
        <v>98</v>
      </c>
      <c r="F34" s="6" t="s">
        <v>99</v>
      </c>
      <c r="G34" s="6">
        <v>77</v>
      </c>
      <c r="H34" s="6">
        <v>81.2</v>
      </c>
      <c r="I34" s="6">
        <f t="shared" si="0"/>
        <v>79.52</v>
      </c>
      <c r="J34" s="6">
        <v>1</v>
      </c>
    </row>
    <row r="35" ht="26" customHeight="1" spans="1:10">
      <c r="A35" s="6">
        <v>33</v>
      </c>
      <c r="B35" s="16"/>
      <c r="C35" s="19"/>
      <c r="D35" s="16"/>
      <c r="E35" s="6" t="s">
        <v>100</v>
      </c>
      <c r="F35" s="6" t="s">
        <v>101</v>
      </c>
      <c r="G35" s="6">
        <v>77</v>
      </c>
      <c r="H35" s="6">
        <v>77.8</v>
      </c>
      <c r="I35" s="6">
        <f>G35*0.4+H35*0.6</f>
        <v>77.48</v>
      </c>
      <c r="J35" s="6">
        <v>2</v>
      </c>
    </row>
    <row r="36" ht="26" customHeight="1" spans="1:10">
      <c r="A36" s="6">
        <v>34</v>
      </c>
      <c r="B36" s="16"/>
      <c r="C36" s="20"/>
      <c r="D36" s="21"/>
      <c r="E36" s="6" t="s">
        <v>102</v>
      </c>
      <c r="F36" s="6" t="s">
        <v>103</v>
      </c>
      <c r="G36" s="6">
        <v>77</v>
      </c>
      <c r="H36" s="6">
        <v>76.8</v>
      </c>
      <c r="I36" s="6">
        <f>G36*0.4+H36*0.6</f>
        <v>76.88</v>
      </c>
      <c r="J36" s="6">
        <v>3</v>
      </c>
    </row>
    <row r="37" ht="26" customHeight="1" spans="1:10">
      <c r="A37" s="6">
        <v>35</v>
      </c>
      <c r="B37" s="16"/>
      <c r="C37" s="18" t="s">
        <v>104</v>
      </c>
      <c r="D37" s="15" t="s">
        <v>105</v>
      </c>
      <c r="E37" s="6" t="s">
        <v>106</v>
      </c>
      <c r="F37" s="6" t="s">
        <v>107</v>
      </c>
      <c r="G37" s="6">
        <v>79</v>
      </c>
      <c r="H37" s="6">
        <v>76.6</v>
      </c>
      <c r="I37" s="6">
        <f t="shared" si="0"/>
        <v>77.56</v>
      </c>
      <c r="J37" s="6">
        <v>1</v>
      </c>
    </row>
    <row r="38" ht="26" customHeight="1" spans="1:10">
      <c r="A38" s="6">
        <v>36</v>
      </c>
      <c r="B38" s="16"/>
      <c r="C38" s="19"/>
      <c r="D38" s="22"/>
      <c r="E38" s="6" t="s">
        <v>108</v>
      </c>
      <c r="F38" s="6" t="s">
        <v>109</v>
      </c>
      <c r="G38" s="6">
        <v>79</v>
      </c>
      <c r="H38" s="6">
        <v>76.2</v>
      </c>
      <c r="I38" s="6">
        <f t="shared" si="0"/>
        <v>77.32</v>
      </c>
      <c r="J38" s="6">
        <v>2</v>
      </c>
    </row>
    <row r="39" ht="26" customHeight="1" spans="1:10">
      <c r="A39" s="6">
        <v>37</v>
      </c>
      <c r="B39" s="16"/>
      <c r="C39" s="19"/>
      <c r="D39" s="22"/>
      <c r="E39" s="6" t="s">
        <v>110</v>
      </c>
      <c r="F39" s="6" t="s">
        <v>111</v>
      </c>
      <c r="G39" s="6">
        <v>76</v>
      </c>
      <c r="H39" s="6">
        <v>75.2</v>
      </c>
      <c r="I39" s="6">
        <f t="shared" si="0"/>
        <v>75.52</v>
      </c>
      <c r="J39" s="6">
        <v>3</v>
      </c>
    </row>
    <row r="40" ht="26" customHeight="1" spans="1:10">
      <c r="A40" s="6">
        <v>38</v>
      </c>
      <c r="B40" s="16"/>
      <c r="C40" s="18" t="s">
        <v>112</v>
      </c>
      <c r="D40" s="15" t="s">
        <v>113</v>
      </c>
      <c r="E40" s="6" t="s">
        <v>114</v>
      </c>
      <c r="F40" s="6" t="s">
        <v>115</v>
      </c>
      <c r="G40" s="6">
        <v>80</v>
      </c>
      <c r="H40" s="6">
        <v>76</v>
      </c>
      <c r="I40" s="6">
        <f t="shared" si="0"/>
        <v>77.6</v>
      </c>
      <c r="J40" s="6">
        <v>1</v>
      </c>
    </row>
    <row r="41" ht="26" customHeight="1" spans="1:10">
      <c r="A41" s="6">
        <v>39</v>
      </c>
      <c r="B41" s="16"/>
      <c r="C41" s="19"/>
      <c r="D41" s="16"/>
      <c r="E41" s="6" t="s">
        <v>116</v>
      </c>
      <c r="F41" s="6" t="s">
        <v>117</v>
      </c>
      <c r="G41" s="6">
        <v>81</v>
      </c>
      <c r="H41" s="6">
        <v>75.2</v>
      </c>
      <c r="I41" s="6">
        <f t="shared" si="0"/>
        <v>77.52</v>
      </c>
      <c r="J41" s="6">
        <v>2</v>
      </c>
    </row>
    <row r="42" ht="26" customHeight="1" spans="1:10">
      <c r="A42" s="6">
        <v>40</v>
      </c>
      <c r="B42" s="16"/>
      <c r="C42" s="20"/>
      <c r="D42" s="21"/>
      <c r="E42" s="6" t="s">
        <v>118</v>
      </c>
      <c r="F42" s="6" t="s">
        <v>119</v>
      </c>
      <c r="G42" s="6">
        <v>80</v>
      </c>
      <c r="H42" s="6">
        <v>72.2</v>
      </c>
      <c r="I42" s="6">
        <f t="shared" si="0"/>
        <v>75.32</v>
      </c>
      <c r="J42" s="6">
        <v>3</v>
      </c>
    </row>
    <row r="43" ht="26" customHeight="1" spans="1:10">
      <c r="A43" s="6">
        <v>41</v>
      </c>
      <c r="B43" s="16"/>
      <c r="C43" s="18" t="s">
        <v>120</v>
      </c>
      <c r="D43" s="15" t="s">
        <v>121</v>
      </c>
      <c r="E43" s="6" t="s">
        <v>122</v>
      </c>
      <c r="F43" s="6" t="s">
        <v>123</v>
      </c>
      <c r="G43" s="6">
        <v>75</v>
      </c>
      <c r="H43" s="6">
        <v>75</v>
      </c>
      <c r="I43" s="6">
        <f t="shared" si="0"/>
        <v>75</v>
      </c>
      <c r="J43" s="6">
        <v>1</v>
      </c>
    </row>
    <row r="44" ht="26" customHeight="1" spans="1:10">
      <c r="A44" s="6">
        <v>42</v>
      </c>
      <c r="B44" s="16"/>
      <c r="C44" s="19"/>
      <c r="D44" s="16"/>
      <c r="E44" s="6" t="s">
        <v>124</v>
      </c>
      <c r="F44" s="6" t="s">
        <v>125</v>
      </c>
      <c r="G44" s="6">
        <v>70</v>
      </c>
      <c r="H44" s="6">
        <v>76.6</v>
      </c>
      <c r="I44" s="6">
        <f t="shared" si="0"/>
        <v>73.96</v>
      </c>
      <c r="J44" s="6">
        <v>2</v>
      </c>
    </row>
    <row r="45" ht="26" customHeight="1" spans="1:10">
      <c r="A45" s="6">
        <v>43</v>
      </c>
      <c r="B45" s="21"/>
      <c r="C45" s="20"/>
      <c r="D45" s="21"/>
      <c r="E45" s="6" t="s">
        <v>126</v>
      </c>
      <c r="F45" s="6" t="s">
        <v>127</v>
      </c>
      <c r="G45" s="6">
        <v>66</v>
      </c>
      <c r="H45" s="6">
        <v>72.2</v>
      </c>
      <c r="I45" s="6">
        <f t="shared" si="0"/>
        <v>69.72</v>
      </c>
      <c r="J45" s="6">
        <v>3</v>
      </c>
    </row>
  </sheetData>
  <mergeCells count="30">
    <mergeCell ref="A1:J1"/>
    <mergeCell ref="B3:B14"/>
    <mergeCell ref="B15:B29"/>
    <mergeCell ref="B30:B45"/>
    <mergeCell ref="C3:C5"/>
    <mergeCell ref="C6:C9"/>
    <mergeCell ref="C10:C12"/>
    <mergeCell ref="C13:C14"/>
    <mergeCell ref="C15:C18"/>
    <mergeCell ref="C19:C24"/>
    <mergeCell ref="C25:C26"/>
    <mergeCell ref="C27:C29"/>
    <mergeCell ref="C30:C33"/>
    <mergeCell ref="C34:C36"/>
    <mergeCell ref="C37:C39"/>
    <mergeCell ref="C40:C42"/>
    <mergeCell ref="C43:C45"/>
    <mergeCell ref="D3:D5"/>
    <mergeCell ref="D6:D9"/>
    <mergeCell ref="D10:D12"/>
    <mergeCell ref="D13:D14"/>
    <mergeCell ref="D15:D18"/>
    <mergeCell ref="D19:D24"/>
    <mergeCell ref="D25:D26"/>
    <mergeCell ref="D27:D29"/>
    <mergeCell ref="D30:D33"/>
    <mergeCell ref="D34:D36"/>
    <mergeCell ref="D37:D39"/>
    <mergeCell ref="D40:D42"/>
    <mergeCell ref="D43:D45"/>
  </mergeCells>
  <printOptions horizontalCentered="1"/>
  <pageMargins left="0.708661417322835" right="0.708661417322835" top="0.551181102362205" bottom="0.551181102362205" header="0.31496062992126" footer="0.31496062992126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zhao</cp:lastModifiedBy>
  <dcterms:created xsi:type="dcterms:W3CDTF">2022-07-12T02:53:00Z</dcterms:created>
  <cp:lastPrinted>2022-07-18T07:06:00Z</cp:lastPrinted>
  <dcterms:modified xsi:type="dcterms:W3CDTF">2024-06-04T02:28:21Z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DF204DF216B944EC9392C5121D2C29EB_13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